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5480" windowHeight="11025"/>
  </bookViews>
  <sheets>
    <sheet name="Ark1" sheetId="1" r:id="rId1"/>
    <sheet name="Ark2" sheetId="2" r:id="rId2"/>
    <sheet name="Ark3" sheetId="3" r:id="rId3"/>
  </sheets>
  <calcPr calcId="145621"/>
</workbook>
</file>

<file path=xl/calcChain.xml><?xml version="1.0" encoding="utf-8"?>
<calcChain xmlns="http://schemas.openxmlformats.org/spreadsheetml/2006/main">
  <c r="E15" i="1" l="1"/>
  <c r="G15" i="1"/>
</calcChain>
</file>

<file path=xl/sharedStrings.xml><?xml version="1.0" encoding="utf-8"?>
<sst xmlns="http://schemas.openxmlformats.org/spreadsheetml/2006/main" count="56" uniqueCount="56">
  <si>
    <t>nr.</t>
  </si>
  <si>
    <t>Foreningens navn</t>
  </si>
  <si>
    <t>Sagsid.</t>
  </si>
  <si>
    <t>Projekt</t>
  </si>
  <si>
    <t>Samlet pris</t>
  </si>
  <si>
    <t>Værdi eget 
arbejde</t>
  </si>
  <si>
    <t>Tilskuds-
grundlag</t>
  </si>
  <si>
    <t>K og F vurdering</t>
  </si>
  <si>
    <t>FDF Agerbæk</t>
  </si>
  <si>
    <t>Blåvandshuk Rideklub</t>
  </si>
  <si>
    <t>Billum Idrætsforening</t>
  </si>
  <si>
    <t>Eget arbejde og egenbegaling 
ca. 19.234,10 kr.</t>
  </si>
  <si>
    <t>0 kr. - kræver 
autoriseret håndværker.</t>
  </si>
  <si>
    <t>Ansøgningen falder tildels indenfor formålet og vil på sigt give en strømbesparende effekt.</t>
  </si>
  <si>
    <t>Tilskud til renovering af krockethuset (Æblevej 7, Billum) herunder udskiftning af vinduer og døre. Foreningen sørger selv for afskaffelse af gamle døre og vinduer.</t>
  </si>
  <si>
    <t>Værdi af eget arbejde 15o timer à 100 kr. = 15.000 kr. jfr. mail</t>
  </si>
  <si>
    <t>Renoveringspulje september 2013</t>
  </si>
  <si>
    <t>Sag 13-1900 dk. 134433-13</t>
  </si>
  <si>
    <t>13-12325</t>
  </si>
  <si>
    <t>Værdi af eget arbejde 5o timer à 100 kr. = 5.000 kr.  Vil søge LAG midler 85.200 kr.</t>
  </si>
  <si>
    <t>13-12324</t>
  </si>
  <si>
    <t>13-12326</t>
  </si>
  <si>
    <t>13-13166</t>
  </si>
  <si>
    <t>Varde BMX klub</t>
  </si>
  <si>
    <t>13-13164</t>
  </si>
  <si>
    <t>Rideklubben Ansager</t>
  </si>
  <si>
    <t>13-13162</t>
  </si>
  <si>
    <t>Foreningen står for opsætningen.</t>
  </si>
  <si>
    <t>Varde Faldskærms klub</t>
  </si>
  <si>
    <t>13-13155</t>
  </si>
  <si>
    <t>Tistrup Boldklub</t>
  </si>
  <si>
    <t>13-10723</t>
  </si>
  <si>
    <t>Fjernelse af gl. vinduer og i sætning af nye vinduer samt udskiftning af solbænke.</t>
  </si>
  <si>
    <t>Tistrup og Omegns Spejdercenter</t>
  </si>
  <si>
    <t>KFUM spejderne
 Lunde/ Outrup</t>
  </si>
  <si>
    <t>Ansøgningen falder ind under
 formålet og vil forbedre spejderhyttens faciliteter. Klubben kan evt. søge tilskud  til malingen fra den ordinære lokaletilskudskonto.</t>
  </si>
  <si>
    <t>Nedtagning af eksisterende tag og bortskaffelse af dette. 60 timer à 100 kr.</t>
  </si>
  <si>
    <t>Ansøgningen falder  indenfor formålet og vil på sigt nedsætte varmeforbruget.</t>
  </si>
  <si>
    <t>29.375 kr.</t>
  </si>
  <si>
    <t>Ansøgningen falder indenfor formålet med puljen og vil forbedre indeklimaet i klubhuset. Klubben kan evt. søge tilskud  til vinduerne fra den ordinære lokaletilskudskonto.</t>
  </si>
  <si>
    <t>13-13249</t>
  </si>
  <si>
    <t>Ansøgningen falder indenfor formålet med puljen. Der anbefales dog et afslag, idet der ikke tidligere er givet tilskud til krocketforeninger, da de ikke har medlemmer under 25 år. Der udbetales pt. ikke tilskud til foreningens krocketafd. pga. medlemstallet. Foreningen fik afslag på samme ansøgning ved ansøgningsrunden i februar 2013</t>
  </si>
  <si>
    <t>Ansøgningen falder tildels indenfor formålet med puljen. Der anbefales dog et afslag, idet det er en dyr investering set i forhold til besparelsen, at der er 28 medlemmer under 25 år og at vi ingen viden har om den evt. kommende LAG pulje, hvorfor finanseringen ikke er på plads.</t>
  </si>
  <si>
    <t>Ansøgningen falder indenfor formålet og vil være en fordel, fremfor at foreningen alternativt investerer i el.</t>
  </si>
  <si>
    <t>Foreningen står selv for opsætningen.</t>
  </si>
  <si>
    <r>
      <t xml:space="preserve">Ansøgningen falder </t>
    </r>
    <r>
      <rPr>
        <sz val="11"/>
        <rFont val="Calibri"/>
        <family val="2"/>
        <scheme val="minor"/>
      </rPr>
      <t xml:space="preserve"> indenfor formålet og vil på sigt give en varmebesparende effekt.</t>
    </r>
  </si>
  <si>
    <t xml:space="preserve">Tilskud til efterisolering af gulv.
Hytten er beliggende Hennevej 33, Outrup. Der er meget fodkoldt i hytten, som er bygget i 1977 .  Spejderne ønsker at udskifte bunden i hytten og samtidig fjerne deres brændeovn. Dette betyder at alt "indmad" skal fjernes og opsættes på ny når gulvet er lagt. Forventet besparelse pr. år er højst 558 - 737 kr. </t>
  </si>
  <si>
    <t xml:space="preserve">Ansøgningen falder tildels ind under formålet og vil være med til allerede fra starten, at holde udgiften til varme nede. Deres alternative løsning kunne være el, som så vil belaste spejdernes lokaleudgifter samt udslippe mere CO2.
  </t>
  </si>
  <si>
    <t>Tilskud til udskiftning af  tag på klubhuset. Klubben er beliggende Skødstrupvej 4-6 i Oksbøl. Klubben ønsker at skifte for at forbedre indeklimaet på første sal, således denne kan udnyttes hele året og samtidig nedsætte varmeforbruget generelt ved at isolere op mod taget, når der opsættes undertag. Bygningerne er ejet af militæret, men foreningen har det fulde vedligehold.</t>
  </si>
  <si>
    <t>Bortskafning af affald og efterreparatio-ner af vægge og maling af disse.</t>
  </si>
  <si>
    <r>
      <t xml:space="preserve">Tilskud til etablering af jordvarme til  spejderhytte. Hytten er
beliggende på Yderikvej, Tistrup. Centret er i gang med at bygge nyt spejderhytte til primært brug til  DDS 2. Sct. Gertrud, men forventer at udbygge samarbejdet med Tistrup stadion, så hytten også kan bruges i forbindelse med deres aktiviter og arrangementer. De forventer også yderligere samarbejde med Tistrup skole, dagplejerne og de af byens foreninger, som søger egnede lokaler til aktiviter i naturen. </t>
    </r>
    <r>
      <rPr>
        <sz val="11"/>
        <color rgb="FFFF0000"/>
        <rFont val="Calibri"/>
        <family val="2"/>
        <scheme val="minor"/>
      </rPr>
      <t>Projektet forventes gennemført snarest muligt</t>
    </r>
    <r>
      <rPr>
        <sz val="11"/>
        <rFont val="Calibri"/>
        <family val="2"/>
        <scheme val="minor"/>
      </rPr>
      <t>.</t>
    </r>
  </si>
  <si>
    <r>
      <t xml:space="preserve">Tilskud til etablering af varme system, varmluftsolfanger, til opvarmning af ny klubhus.( Foreningen har fået den gule pavillon fra Bytoften. Flytteomkostningerne vil koste omkring ca. 500.000 kr.  + moms med professionelt arbejde.) Klubhuset skal ligge på Højgaardsparken 1, Varde. </t>
    </r>
    <r>
      <rPr>
        <sz val="11"/>
        <color rgb="FFFF0000"/>
        <rFont val="Calibri"/>
        <family val="2"/>
        <scheme val="minor"/>
      </rPr>
      <t>De vil gerne gennemføre projektet i 2013</t>
    </r>
    <r>
      <rPr>
        <sz val="11"/>
        <rFont val="Calibri"/>
        <family val="2"/>
        <scheme val="minor"/>
      </rPr>
      <t>.</t>
    </r>
  </si>
  <si>
    <r>
      <t xml:space="preserve">Tilskud til udskiftning af strømbesparende lyskilder i ridehallen og dermed mindske klubbens energiforbrug. Hallen er beliggende Starupvej 33, Ansager. Der er blevet lagt nyt tag på hallen af ejeren uden at indtænke lysplader, hvilket betyder at klubben er nødt til at have lys tændt fra tidlig morgen til sent aften. Ved valg af LED lysstofrør vil klubbens elforbrug være ca. 840  w/t og vil dermed nedbringe  energiforbruget. </t>
    </r>
    <r>
      <rPr>
        <sz val="11"/>
        <color rgb="FFFF0000"/>
        <rFont val="Calibri"/>
        <family val="2"/>
        <scheme val="minor"/>
      </rPr>
      <t>De vil gerne gennemføre i projektet i 2013.</t>
    </r>
  </si>
  <si>
    <r>
      <t xml:space="preserve">Tilskud til energioptimering: udskiftninger af lofter og dampspærrer. Klubhuset er beliggende Flyveplads 2 B, Toftnæs, Varde. Foreningenhar  gennem flere gange optimeret huset og har konstateret, at lofterne er nedslidte og at dampspærerrer er defekte, hvilket bevirker at varmen siver ud. </t>
    </r>
    <r>
      <rPr>
        <sz val="11"/>
        <color rgb="FFFF0000"/>
        <rFont val="Calibri"/>
        <family val="2"/>
        <scheme val="minor"/>
      </rPr>
      <t>Projektet forventes gennemført i vinteren 2013/2014</t>
    </r>
    <r>
      <rPr>
        <sz val="11"/>
        <rFont val="Calibri"/>
        <family val="2"/>
        <scheme val="minor"/>
      </rPr>
      <t>.</t>
    </r>
  </si>
  <si>
    <r>
      <t xml:space="preserve">Tilskud til 3 nye vedligeholdelsefrie vinduer i klubhuset . Huset er beliggende Hornevej 19, Tistrup. De nuværende vinduer er utætte og beslagene dårlige. De nye vinduer skal ikke kunne åbnes, dette for at beskytte mod indbrud og for at der ikke er noget vedligehold. </t>
    </r>
    <r>
      <rPr>
        <sz val="11"/>
        <color rgb="FFFF0000"/>
        <rFont val="Calibri"/>
        <family val="2"/>
        <scheme val="minor"/>
      </rPr>
      <t>Projektet forventes gennemført i slutningen af 2013.</t>
    </r>
  </si>
  <si>
    <r>
      <t xml:space="preserve">Tilskud til renovering af indendørs vægbeklædning samt efterisolering af loftet. Hytten "Knudepunktet" er beliggende Fåborgvej 88 B, Agerbæk. Foreningen er i gang med en renovering og  i  forbindelse med isætning af vinduer og døre er det konstateret at den oprindelige vægbeklædning er i meget dårligt stand. </t>
    </r>
    <r>
      <rPr>
        <sz val="11"/>
        <color rgb="FFFF0000"/>
        <rFont val="Calibri"/>
        <family val="2"/>
        <scheme val="minor"/>
      </rPr>
      <t>Vil gerne påbegynde arbejde i 2013</t>
    </r>
    <r>
      <rPr>
        <sz val="11"/>
        <rFont val="Calibri"/>
        <family val="2"/>
        <scheme val="minor"/>
      </rPr>
      <t xml:space="preserve"> og færdiggøre i 2014.
35 meter ydervæg 18.750 kr.
Maler-og elarbejde ca. 10.000 kr.
Efterisolering af loft 140 m2 = 15.750 kr.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</si>
</sst>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9" x14ac:knownFonts="1">
    <font>
      <sz val="11"/>
      <color theme="1"/>
      <name val="Calibri"/>
      <family val="2"/>
      <scheme val="minor"/>
    </font>
    <font>
      <sz val="10"/>
      <name val="Arial"/>
    </font>
    <font>
      <b/>
      <sz val="10"/>
      <name val="Arial"/>
      <family val="2"/>
    </font>
    <font>
      <b/>
      <sz val="16"/>
      <name val="Arial"/>
      <family val="2"/>
    </font>
    <font>
      <sz val="8"/>
      <name val="Arial"/>
      <family val="2"/>
    </font>
    <font>
      <b/>
      <sz val="8"/>
      <name val="Arial"/>
      <family val="2"/>
    </font>
    <font>
      <sz val="11"/>
      <name val="Calibri"/>
      <family val="2"/>
      <scheme val="minor"/>
    </font>
    <font>
      <sz val="11"/>
      <color theme="1"/>
      <name val="Calibri"/>
      <family val="2"/>
      <scheme val="minor"/>
    </font>
    <font>
      <sz val="11"/>
      <color rgb="FFFF0000"/>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43" fontId="7" fillId="0" borderId="0" applyFont="0" applyFill="0" applyBorder="0" applyAlignment="0" applyProtection="0"/>
  </cellStyleXfs>
  <cellXfs count="19">
    <xf numFmtId="0" fontId="0" fillId="0" borderId="0" xfId="0"/>
    <xf numFmtId="0" fontId="2" fillId="0" borderId="1" xfId="1" applyFont="1" applyBorder="1"/>
    <xf numFmtId="0" fontId="2" fillId="0" borderId="1" xfId="1" applyFont="1" applyBorder="1" applyAlignment="1">
      <alignment wrapText="1"/>
    </xf>
    <xf numFmtId="0" fontId="4" fillId="0" borderId="1" xfId="1" applyFont="1" applyBorder="1"/>
    <xf numFmtId="0" fontId="5" fillId="0" borderId="1" xfId="1" applyFont="1" applyBorder="1" applyAlignment="1">
      <alignment horizontal="center"/>
    </xf>
    <xf numFmtId="0" fontId="2" fillId="0" borderId="1" xfId="1" applyFont="1" applyBorder="1" applyAlignment="1">
      <alignment horizontal="center" wrapText="1"/>
    </xf>
    <xf numFmtId="0" fontId="0" fillId="0" borderId="1" xfId="0" applyBorder="1"/>
    <xf numFmtId="0" fontId="6" fillId="0" borderId="1" xfId="0" applyFont="1" applyBorder="1" applyAlignment="1">
      <alignment wrapText="1"/>
    </xf>
    <xf numFmtId="0" fontId="8" fillId="0" borderId="0" xfId="0" applyFont="1"/>
    <xf numFmtId="0" fontId="8" fillId="0" borderId="2" xfId="0" applyFont="1" applyBorder="1"/>
    <xf numFmtId="0" fontId="8" fillId="0" borderId="3" xfId="0" applyFont="1" applyBorder="1"/>
    <xf numFmtId="3" fontId="8" fillId="0" borderId="4" xfId="0" applyNumberFormat="1" applyFont="1" applyBorder="1"/>
    <xf numFmtId="0" fontId="6" fillId="0" borderId="1" xfId="0" applyFont="1" applyBorder="1"/>
    <xf numFmtId="3" fontId="6" fillId="0" borderId="1" xfId="0" applyNumberFormat="1" applyFont="1" applyBorder="1"/>
    <xf numFmtId="4" fontId="6" fillId="0" borderId="1" xfId="0" applyNumberFormat="1" applyFont="1" applyBorder="1"/>
    <xf numFmtId="0" fontId="6" fillId="0" borderId="1" xfId="0" applyFont="1" applyFill="1" applyBorder="1" applyAlignment="1">
      <alignment wrapText="1"/>
    </xf>
    <xf numFmtId="43" fontId="6" fillId="0" borderId="1" xfId="2" applyFont="1" applyBorder="1"/>
    <xf numFmtId="43" fontId="6" fillId="0" borderId="1" xfId="0" applyNumberFormat="1" applyFont="1" applyBorder="1" applyAlignment="1">
      <alignment wrapText="1"/>
    </xf>
    <xf numFmtId="0" fontId="3" fillId="0" borderId="0" xfId="1" applyFont="1" applyAlignment="1">
      <alignment horizontal="center"/>
    </xf>
  </cellXfs>
  <cellStyles count="3">
    <cellStyle name="Komma" xfId="2" builtinId="3"/>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tabSelected="1" view="pageLayout" topLeftCell="A4" zoomScaleNormal="80" workbookViewId="0">
      <selection activeCell="G4" sqref="G4"/>
    </sheetView>
  </sheetViews>
  <sheetFormatPr defaultRowHeight="15" x14ac:dyDescent="0.25"/>
  <cols>
    <col min="1" max="1" width="3.42578125" customWidth="1"/>
    <col min="2" max="2" width="15.85546875" customWidth="1"/>
    <col min="3" max="3" width="7.7109375" customWidth="1"/>
    <col min="4" max="4" width="44" customWidth="1"/>
    <col min="5" max="5" width="12" bestFit="1" customWidth="1"/>
    <col min="6" max="6" width="13.85546875" customWidth="1"/>
    <col min="7" max="7" width="12" bestFit="1" customWidth="1"/>
    <col min="8" max="8" width="23.140625" customWidth="1"/>
  </cols>
  <sheetData>
    <row r="1" spans="1:8" ht="20.25" x14ac:dyDescent="0.3">
      <c r="A1" s="18" t="s">
        <v>16</v>
      </c>
      <c r="B1" s="18"/>
      <c r="C1" s="18"/>
      <c r="D1" s="18"/>
      <c r="E1" s="18"/>
      <c r="F1" s="18"/>
      <c r="G1" s="18"/>
      <c r="H1" s="18"/>
    </row>
    <row r="2" spans="1:8" x14ac:dyDescent="0.25">
      <c r="B2" t="s">
        <v>17</v>
      </c>
    </row>
    <row r="3" spans="1:8" ht="26.25" x14ac:dyDescent="0.25">
      <c r="A3" s="3" t="s">
        <v>0</v>
      </c>
      <c r="B3" s="1" t="s">
        <v>1</v>
      </c>
      <c r="C3" s="4" t="s">
        <v>2</v>
      </c>
      <c r="D3" s="1" t="s">
        <v>3</v>
      </c>
      <c r="E3" s="5" t="s">
        <v>4</v>
      </c>
      <c r="F3" s="2" t="s">
        <v>5</v>
      </c>
      <c r="G3" s="5" t="s">
        <v>6</v>
      </c>
      <c r="H3" s="1" t="s">
        <v>7</v>
      </c>
    </row>
    <row r="4" spans="1:8" ht="199.5" customHeight="1" x14ac:dyDescent="0.25">
      <c r="A4" s="6">
        <v>1</v>
      </c>
      <c r="B4" s="7" t="s">
        <v>34</v>
      </c>
      <c r="C4" s="12" t="s">
        <v>18</v>
      </c>
      <c r="D4" s="7" t="s">
        <v>46</v>
      </c>
      <c r="E4" s="7">
        <v>170400</v>
      </c>
      <c r="F4" s="7" t="s">
        <v>19</v>
      </c>
      <c r="G4" s="5">
        <v>77700</v>
      </c>
      <c r="H4" s="7" t="s">
        <v>42</v>
      </c>
    </row>
    <row r="5" spans="1:8" ht="206.25" customHeight="1" x14ac:dyDescent="0.25">
      <c r="A5" s="6">
        <v>2</v>
      </c>
      <c r="B5" s="12" t="s">
        <v>8</v>
      </c>
      <c r="C5" s="12" t="s">
        <v>20</v>
      </c>
      <c r="D5" s="7" t="s">
        <v>55</v>
      </c>
      <c r="E5" s="13">
        <v>44500</v>
      </c>
      <c r="F5" s="7" t="s">
        <v>15</v>
      </c>
      <c r="G5" s="13">
        <v>44500</v>
      </c>
      <c r="H5" s="7" t="s">
        <v>35</v>
      </c>
    </row>
    <row r="6" spans="1:8" ht="177" customHeight="1" x14ac:dyDescent="0.25">
      <c r="A6" s="6">
        <v>3</v>
      </c>
      <c r="B6" s="7" t="s">
        <v>33</v>
      </c>
      <c r="C6" s="12" t="s">
        <v>21</v>
      </c>
      <c r="D6" s="7" t="s">
        <v>50</v>
      </c>
      <c r="E6" s="13">
        <v>124000</v>
      </c>
      <c r="F6" s="7" t="s">
        <v>12</v>
      </c>
      <c r="G6" s="14">
        <v>124000</v>
      </c>
      <c r="H6" s="7" t="s">
        <v>47</v>
      </c>
    </row>
    <row r="7" spans="1:8" ht="135" x14ac:dyDescent="0.25">
      <c r="A7" s="6">
        <v>4</v>
      </c>
      <c r="B7" s="7" t="s">
        <v>9</v>
      </c>
      <c r="C7" s="12" t="s">
        <v>22</v>
      </c>
      <c r="D7" s="15" t="s">
        <v>48</v>
      </c>
      <c r="E7" s="16">
        <v>183250</v>
      </c>
      <c r="F7" s="7" t="s">
        <v>36</v>
      </c>
      <c r="G7" s="13">
        <v>177000</v>
      </c>
      <c r="H7" s="7" t="s">
        <v>37</v>
      </c>
    </row>
    <row r="8" spans="1:8" ht="132.75" customHeight="1" x14ac:dyDescent="0.25">
      <c r="A8" s="6">
        <v>5</v>
      </c>
      <c r="B8" s="15" t="s">
        <v>23</v>
      </c>
      <c r="C8" s="12" t="s">
        <v>24</v>
      </c>
      <c r="D8" s="7" t="s">
        <v>51</v>
      </c>
      <c r="E8" s="16" t="s">
        <v>38</v>
      </c>
      <c r="F8" s="7" t="s">
        <v>27</v>
      </c>
      <c r="G8" s="16">
        <v>29375</v>
      </c>
      <c r="H8" s="7" t="s">
        <v>43</v>
      </c>
    </row>
    <row r="9" spans="1:8" ht="147.75" customHeight="1" x14ac:dyDescent="0.25">
      <c r="A9" s="6">
        <v>6</v>
      </c>
      <c r="B9" s="15" t="s">
        <v>25</v>
      </c>
      <c r="C9" s="12" t="s">
        <v>26</v>
      </c>
      <c r="D9" s="7" t="s">
        <v>52</v>
      </c>
      <c r="E9" s="16">
        <v>14400</v>
      </c>
      <c r="F9" s="7" t="s">
        <v>44</v>
      </c>
      <c r="G9" s="16">
        <v>14400</v>
      </c>
      <c r="H9" s="7" t="s">
        <v>13</v>
      </c>
    </row>
    <row r="10" spans="1:8" ht="133.5" customHeight="1" x14ac:dyDescent="0.25">
      <c r="A10" s="6">
        <v>7</v>
      </c>
      <c r="B10" s="15" t="s">
        <v>28</v>
      </c>
      <c r="C10" s="12" t="s">
        <v>29</v>
      </c>
      <c r="D10" s="7" t="s">
        <v>53</v>
      </c>
      <c r="E10" s="16">
        <v>136875</v>
      </c>
      <c r="F10" s="7" t="s">
        <v>49</v>
      </c>
      <c r="G10" s="16">
        <v>136875</v>
      </c>
      <c r="H10" s="7" t="s">
        <v>45</v>
      </c>
    </row>
    <row r="11" spans="1:8" ht="123" customHeight="1" x14ac:dyDescent="0.25">
      <c r="A11" s="6">
        <v>8</v>
      </c>
      <c r="B11" s="15" t="s">
        <v>30</v>
      </c>
      <c r="C11" s="12" t="s">
        <v>31</v>
      </c>
      <c r="D11" s="7" t="s">
        <v>54</v>
      </c>
      <c r="E11" s="16">
        <v>7656.53</v>
      </c>
      <c r="F11" s="7" t="s">
        <v>32</v>
      </c>
      <c r="G11" s="17">
        <v>7656.53</v>
      </c>
      <c r="H11" s="7" t="s">
        <v>39</v>
      </c>
    </row>
    <row r="12" spans="1:8" ht="273" customHeight="1" x14ac:dyDescent="0.25">
      <c r="A12" s="6">
        <v>9</v>
      </c>
      <c r="B12" s="15" t="s">
        <v>10</v>
      </c>
      <c r="C12" s="12" t="s">
        <v>40</v>
      </c>
      <c r="D12" s="7" t="s">
        <v>14</v>
      </c>
      <c r="E12" s="16">
        <v>59234.6</v>
      </c>
      <c r="F12" s="7" t="s">
        <v>11</v>
      </c>
      <c r="G12" s="16">
        <v>40000</v>
      </c>
      <c r="H12" s="7" t="s">
        <v>41</v>
      </c>
    </row>
    <row r="13" spans="1:8" ht="14.25" customHeight="1" x14ac:dyDescent="0.25">
      <c r="B13" s="8"/>
      <c r="C13" s="8"/>
      <c r="D13" s="8"/>
      <c r="E13" s="9"/>
      <c r="F13" s="8"/>
      <c r="G13" s="9"/>
      <c r="H13" s="8"/>
    </row>
    <row r="14" spans="1:8" x14ac:dyDescent="0.25">
      <c r="B14" s="8"/>
      <c r="C14" s="8"/>
      <c r="D14" s="8"/>
      <c r="E14" s="10"/>
      <c r="F14" s="8"/>
      <c r="G14" s="10"/>
      <c r="H14" s="8"/>
    </row>
    <row r="15" spans="1:8" x14ac:dyDescent="0.25">
      <c r="B15" s="8"/>
      <c r="C15" s="8"/>
      <c r="D15" s="8"/>
      <c r="E15" s="11">
        <f>SUM(E4:E12)</f>
        <v>740316.13</v>
      </c>
      <c r="F15" s="8"/>
      <c r="G15" s="11">
        <f>SUM(G4:G14)</f>
        <v>651506.53</v>
      </c>
      <c r="H15" s="8"/>
    </row>
  </sheetData>
  <mergeCells count="1">
    <mergeCell ref="A1:H1"/>
  </mergeCells>
  <pageMargins left="0.39370078740157483" right="0.39370078740157483" top="0.74803149606299213" bottom="0.74803149606299213" header="0.31496062992125984" footer="0.31496062992125984"/>
  <pageSetup paperSize="9" orientation="landscape" r:id="rId1"/>
  <headerFooter>
    <oddFooter>&amp;C&amp;F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ccessLevelName xmlns="d08b57ff-b9b7-4581-975d-98f87b579a51">Åben</AccessLevelName>
    <SortOrder xmlns="d08b57ff-b9b7-4581-975d-98f87b579a51">1</SortOrder>
    <MeetingStartDate xmlns="d08b57ff-b9b7-4581-975d-98f87b579a51">2013-10-08T17:00:00+00:00</MeetingStartDate>
    <EnclosureFileNumber xmlns="d08b57ff-b9b7-4581-975d-98f87b579a51">134433/13</EnclosureFileNumber>
    <AgendaId xmlns="d08b57ff-b9b7-4581-975d-98f87b579a51">1645</AgendaId>
    <AccessLevel xmlns="d08b57ff-b9b7-4581-975d-98f87b579a51">1</AccessLevel>
    <EnclosureType xmlns="d08b57ff-b9b7-4581-975d-98f87b579a51">Enclosure</EnclosureType>
    <CommitteeName xmlns="d08b57ff-b9b7-4581-975d-98f87b579a51">Folkeoplysningsudvalg </CommitteeName>
    <FusionId xmlns="d08b57ff-b9b7-4581-975d-98f87b579a51">1396635</FusionId>
    <AgendaAccessLevelName xmlns="d08b57ff-b9b7-4581-975d-98f87b579a51">Åben</AgendaAccessLevelName>
    <UNC xmlns="d08b57ff-b9b7-4581-975d-98f87b579a51">1233661</UNC>
    <MeetingTitle xmlns="d08b57ff-b9b7-4581-975d-98f87b579a51">08-10-2013</MeetingTitle>
    <MeetingDateAndTime xmlns="d08b57ff-b9b7-4581-975d-98f87b579a51">08-10-2013 fra 19:00 - 21:00</MeetingDateAndTime>
    <MeetingEndDate xmlns="d08b57ff-b9b7-4581-975d-98f87b579a51">2013-10-08T19:00:00+00:00</MeetingEndDate>
    <PWDescription xmlns="d08b57ff-b9b7-4581-975d-98f87b579a51">Oversigt </PWDescription>
    <PWFileType xmlns="d08b57ff-b9b7-4581-975d-98f87b579a51">.XLSX</PWFileType>
    <DocumentType xmlns="d08b57ff-b9b7-4581-975d-98f87b579a51"/>
  </documentManagement>
</p:properti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BE16F05-4180-4622-8360-C2C929FA5AAB}"/>
</file>

<file path=customXml/itemProps2.xml><?xml version="1.0" encoding="utf-8"?>
<ds:datastoreItem xmlns:ds="http://schemas.openxmlformats.org/officeDocument/2006/customXml" ds:itemID="{D69C7754-6818-49D7-97B1-09AA53D0D67E}"/>
</file>

<file path=customXml/itemProps3.xml><?xml version="1.0" encoding="utf-8"?>
<ds:datastoreItem xmlns:ds="http://schemas.openxmlformats.org/officeDocument/2006/customXml" ds:itemID="{2033ED7D-0A43-4E46-A30D-30F93A9A3D4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Ark1</vt:lpstr>
      <vt:lpstr>Ark2</vt:lpstr>
      <vt:lpstr>Ark3</vt:lpstr>
    </vt:vector>
  </TitlesOfParts>
  <Company>Varde Kommune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-08-10-2013 - Bilag 321.01 Oversigt over ansøgere til renoveringspuljen september 2013</dc:title>
  <dc:creator>Elin Ingerlise Thorup</dc:creator>
  <cp:lastModifiedBy>Elin Ingerlise Thorup</cp:lastModifiedBy>
  <cp:lastPrinted>2013-10-08T05:58:43Z</cp:lastPrinted>
  <dcterms:created xsi:type="dcterms:W3CDTF">2013-02-01T07:11:45Z</dcterms:created>
  <dcterms:modified xsi:type="dcterms:W3CDTF">2013-10-08T09:58:32Z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